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aveExternalLinkValues="0"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<sst xmlns="http://schemas.openxmlformats.org/spreadsheetml/2006/main" count="104" uniqueCount="53">
  <si>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</si>
  <si>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</si>
  <si>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</si>
  <si>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</si>
  <si>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</si>
  <si>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</si>
  <si>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</si>
  <si>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</si>
  <si>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</si>
  <si>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</si>
  <si>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</si>
  <si>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</si>
  <si>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</si>
  <si>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</si>
  <si>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</si>
  <si>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</si>
  <si>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</si>
  <si>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</si>
  <si>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</si>
  <si>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</si>
  <si>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</si>
  <si>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</si>
  <si>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</si>
  <si>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</si>
  <si>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</si>
  <si>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</si>
  <si>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</si>
  <si>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</si>
  <si>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</si>
  <si>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</si>
  <si>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</si>
  <si>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</si>
  <si>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</si>
  <si>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</si>
  <si>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</si>
  <si>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</si>
  <si>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</si>
  <si>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</si>
  <si>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</si>
  <si>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</si>
  <si>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</si>
  <si>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</si>
  <si>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</si>
  <si>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</si>
  <si>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</si>
  <si>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</si>
  <si>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</si>
  <si>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</si>
  <si>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</si>
  <si>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Исполнение бюджета Каменского городского округа по расходам</t>
  </si>
  <si>
    <t>Начальник Финансового управления Администрации Каменского городского округа                Н.Л.Лежнева</t>
  </si>
  <si>
    <t>Прогноз на 2022год</t>
  </si>
  <si>
    <t>по состоянию на 01.07.2022г.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</si>
</sst>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rgb="FF00000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99"/>
        <bgColor auto="1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3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20" fillId="0" borderId="1"/>
    <xf numFmtId="4" fontId="21" fillId="0" borderId="3">
      <alignment horizontal="right" vertical="top" shrinkToFit="1"/>
    </xf>
    <xf numFmtId="10" fontId="21" fillId="0" borderId="3">
      <alignment horizontal="right" vertical="top" shrinkToFit="1"/>
    </xf>
    <xf numFmtId="10" fontId="22" fillId="4" borderId="3">
      <alignment horizontal="right" vertical="top" shrinkToFi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  <xf numFmtId="10" fontId="5" fillId="2" borderId="3" xfId="12" applyNumberFormat="1" applyProtection="1">
      <alignment horizontal="right" vertical="top" shrinkToFit="1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</cellXfs>
  <cellStyles count="33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2 2" xfId="32"/>
    <cellStyle name="xl33" xfId="13"/>
    <cellStyle name="xl34" xfId="7"/>
    <cellStyle name="xl35" xfId="8"/>
    <cellStyle name="xl35 2" xfId="30"/>
    <cellStyle name="xl36" xfId="9"/>
    <cellStyle name="xl36 2" xfId="31"/>
    <cellStyle name="xl37" xfId="23"/>
    <cellStyle name="xl38" xfId="6"/>
    <cellStyle name="Обычный" xfId="0" builtinId="0"/>
    <cellStyle name="Обычный 2" xfId="24"/>
    <cellStyle name="Обычный 3" xfId="28"/>
    <cellStyle name="Обычный 4" xfId="2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5"/>
  <sheetViews>
    <sheetView showGridLines="0" tabSelected="1" workbookViewId="0">
      <pane ySplit="6" topLeftCell="A7" activePane="bottomLeft" state="frozen"/>
      <selection pane="bottomLeft" activeCell="O9" sqref="O9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2.3320312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39"/>
      <c r="F1" s="40"/>
      <c r="G1" s="40"/>
      <c r="H1" s="40"/>
      <c r="I1" s="40"/>
      <c r="J1" s="40"/>
      <c r="K1" s="40"/>
      <c r="L1" s="40"/>
      <c r="M1" s="40"/>
      <c r="N1" s="2"/>
      <c r="O1" s="2"/>
    </row>
    <row r="2" spans="3:18" ht="18" customHeight="1" x14ac:dyDescent="0.3">
      <c r="E2" s="41" t="s">
        <v>49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3:18" ht="18" customHeight="1" x14ac:dyDescent="0.3">
      <c r="E3" s="41" t="s">
        <v>52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3" t="s">
        <v>0</v>
      </c>
      <c r="O4" s="44"/>
    </row>
    <row r="5" spans="3:18" ht="36" customHeight="1" x14ac:dyDescent="0.3">
      <c r="C5" s="6"/>
      <c r="D5" s="37" t="s">
        <v>44</v>
      </c>
      <c r="E5" s="35" t="s">
        <v>21</v>
      </c>
      <c r="F5" s="35" t="s">
        <v>1</v>
      </c>
      <c r="G5" s="35" t="s">
        <v>1</v>
      </c>
      <c r="H5" s="35" t="s">
        <v>1</v>
      </c>
      <c r="I5" s="35" t="s">
        <v>1</v>
      </c>
      <c r="J5" s="35" t="s">
        <v>1</v>
      </c>
      <c r="K5" s="35" t="s">
        <v>1</v>
      </c>
      <c r="L5" s="33" t="s">
        <v>22</v>
      </c>
      <c r="M5" s="35" t="s">
        <v>51</v>
      </c>
      <c r="N5" s="35" t="s">
        <v>2</v>
      </c>
      <c r="O5" s="33" t="s">
        <v>48</v>
      </c>
    </row>
    <row r="6" spans="3:18" ht="29.25" customHeight="1" x14ac:dyDescent="0.3">
      <c r="C6" s="6"/>
      <c r="D6" s="38"/>
      <c r="E6" s="36"/>
      <c r="F6" s="36"/>
      <c r="G6" s="36"/>
      <c r="H6" s="36"/>
      <c r="I6" s="36"/>
      <c r="J6" s="36"/>
      <c r="K6" s="36"/>
      <c r="L6" s="34"/>
      <c r="M6" s="36"/>
      <c r="N6" s="36"/>
      <c r="O6" s="34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46">
        <v>155104.46385999999</v>
      </c>
      <c r="N8" s="46">
        <v>62667.884940000004</v>
      </c>
      <c r="O8" s="47">
        <v>0.4040366304129398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46">
        <v>1985.8</v>
      </c>
      <c r="N9" s="46">
        <v>684.79901999999993</v>
      </c>
      <c r="O9" s="47">
        <v>0.34484793030516664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46">
        <v>19692</v>
      </c>
      <c r="N10" s="46">
        <v>7596.9404399999994</v>
      </c>
      <c r="O10" s="47">
        <v>0.38578815965874463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46">
        <v>130332.29599</v>
      </c>
      <c r="N11" s="46">
        <v>49102.836139999999</v>
      </c>
      <c r="O11" s="47">
        <v>0.37675110199675688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46">
        <v>267706.70088000002</v>
      </c>
      <c r="N12" s="46">
        <v>67054.089089999994</v>
      </c>
      <c r="O12" s="47">
        <v>0.25047594576296062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46">
        <v>5957</v>
      </c>
      <c r="N13" s="46">
        <v>251.58349999999999</v>
      </c>
      <c r="O13" s="47">
        <v>4.2233254994124558E-2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46">
        <v>800484.24600000004</v>
      </c>
      <c r="N14" s="46">
        <v>359868.30364</v>
      </c>
      <c r="O14" s="47">
        <v>0.44956325553969739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46">
        <v>136597</v>
      </c>
      <c r="N15" s="46">
        <v>57602.358139999997</v>
      </c>
      <c r="O15" s="47">
        <v>0.42169563123641074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46">
        <v>113509.95399999998</v>
      </c>
      <c r="N16" s="46">
        <v>62311.302729999996</v>
      </c>
      <c r="O16" s="47">
        <v>0.54895011877108157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46">
        <v>23232</v>
      </c>
      <c r="N17" s="46">
        <v>7492.6850000000004</v>
      </c>
      <c r="O17" s="47">
        <v>0.3225157110881543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46">
        <v>1258</v>
      </c>
      <c r="N18" s="46">
        <v>628.79999999999995</v>
      </c>
      <c r="O18" s="47">
        <v>0.4998410174880763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46">
        <v>25</v>
      </c>
      <c r="N19" s="46">
        <v>3.3298199999999998</v>
      </c>
      <c r="O19" s="47">
        <v>0.1331928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1655884.4607299999</v>
      </c>
      <c r="N20" s="32">
        <f>N8+N9+N10+N11+N12+N13+N14+N15+N16+N17+N18+N19</f>
        <v>675264.91246000014</v>
      </c>
      <c r="O20" s="45">
        <v>0.40779711898637427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50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2022-07-11T04:22:03Z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